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$ -Annette\!! Job\$  Vhs HD - Fit fürs Büro\Aufgabenordner - Fit fürs Büro\FB Excel\"/>
    </mc:Choice>
  </mc:AlternateContent>
  <xr:revisionPtr revIDLastSave="0" documentId="13_ncr:1_{9D941219-181B-4296-BEFA-E6A2112D7D8C}" xr6:coauthVersionLast="36" xr6:coauthVersionMax="36" xr10:uidLastSave="{00000000-0000-0000-0000-000000000000}"/>
  <bookViews>
    <workbookView xWindow="7665" yWindow="32760" windowWidth="7650" windowHeight="4515" xr2:uid="{00000000-000D-0000-FFFF-FFFF00000000}"/>
  </bookViews>
  <sheets>
    <sheet name="Heizung Tabelle" sheetId="1" r:id="rId1"/>
    <sheet name="Heizung Rechnung" sheetId="2" r:id="rId2"/>
    <sheet name="Lösung" sheetId="4" state="hidden" r:id="rId3"/>
  </sheets>
  <definedNames>
    <definedName name="Einheiten" localSheetId="1">'Heizung Rechnung'!#REF!</definedName>
    <definedName name="Grundgebühr" localSheetId="1">'Heizung Rechnung'!#REF!</definedName>
    <definedName name="Kosten" localSheetId="1">'Heizung Rechnung'!#REF!</definedName>
    <definedName name="Pauschale" localSheetId="1">'Heizung Rechnung'!#REF!</definedName>
    <definedName name="Preis_Einheit" localSheetId="1">'Heizung Rechnung'!#REF!</definedName>
    <definedName name="Strom__pauschal" localSheetId="1">'Heizung Rechnung'!#REF!</definedName>
    <definedName name="Wartung__pauschal" localSheetId="1">'Heizung Rechnung'!#REF!</definedName>
  </definedNames>
  <calcPr calcId="191029"/>
</workbook>
</file>

<file path=xl/calcChain.xml><?xml version="1.0" encoding="utf-8"?>
<calcChain xmlns="http://schemas.openxmlformats.org/spreadsheetml/2006/main">
  <c r="D17" i="2" l="1"/>
  <c r="E17" i="2"/>
  <c r="F17" i="2"/>
  <c r="D18" i="2"/>
  <c r="F18" i="2" s="1"/>
  <c r="E18" i="2"/>
  <c r="D9" i="2"/>
  <c r="E10" i="2"/>
  <c r="E11" i="2"/>
  <c r="E12" i="2"/>
  <c r="E13" i="2"/>
  <c r="E14" i="2"/>
  <c r="E15" i="2"/>
  <c r="E16" i="2"/>
  <c r="E9" i="2"/>
  <c r="D10" i="2"/>
  <c r="F10" i="2" s="1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F9" i="2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E20" i="4"/>
  <c r="B20" i="4"/>
  <c r="D20" i="4"/>
  <c r="C20" i="4"/>
  <c r="E18" i="4"/>
  <c r="E13" i="4"/>
  <c r="E14" i="4"/>
  <c r="E15" i="4"/>
  <c r="E16" i="4"/>
  <c r="E17" i="4"/>
  <c r="E12" i="4"/>
  <c r="E11" i="4"/>
</calcChain>
</file>

<file path=xl/sharedStrings.xml><?xml version="1.0" encoding="utf-8"?>
<sst xmlns="http://schemas.openxmlformats.org/spreadsheetml/2006/main" count="80" uniqueCount="41">
  <si>
    <t>Vergabe von Namen für Felder</t>
  </si>
  <si>
    <t>Grundgebühr</t>
  </si>
  <si>
    <t>Wartung (pauschal)</t>
  </si>
  <si>
    <t>Strom (pauschal)</t>
  </si>
  <si>
    <t>Preis/Einheit</t>
  </si>
  <si>
    <t>Einheiten</t>
  </si>
  <si>
    <t>Kosten</t>
  </si>
  <si>
    <t>Pauschale</t>
  </si>
  <si>
    <t>Gesamt</t>
  </si>
  <si>
    <t>Wohnung 1</t>
  </si>
  <si>
    <t>Wohnung 2</t>
  </si>
  <si>
    <t>Wohnung 3</t>
  </si>
  <si>
    <t>Wohnung 4</t>
  </si>
  <si>
    <t>Wohnung 5</t>
  </si>
  <si>
    <t>Wohnung 6</t>
  </si>
  <si>
    <t>Wohnung 7</t>
  </si>
  <si>
    <t>Wohnung 8</t>
  </si>
  <si>
    <t>Heizkosten-Abrechnung für Wohnblock Reuterstr. 17a (2.Quartal 1994)</t>
  </si>
  <si>
    <t>sowie den Endbetrag</t>
  </si>
  <si>
    <t>Julia</t>
  </si>
  <si>
    <t>Musiel</t>
  </si>
  <si>
    <t>Manfred</t>
  </si>
  <si>
    <t>Germ</t>
  </si>
  <si>
    <t>Kerstin &amp; Frank</t>
  </si>
  <si>
    <t>Holle</t>
  </si>
  <si>
    <t>Hans-Jürgen</t>
  </si>
  <si>
    <t>Lobaschik</t>
  </si>
  <si>
    <t>Hedwig</t>
  </si>
  <si>
    <t>Nestbik</t>
  </si>
  <si>
    <t>Paul</t>
  </si>
  <si>
    <t>Möhle</t>
  </si>
  <si>
    <t>Susanne</t>
  </si>
  <si>
    <t>Frank</t>
  </si>
  <si>
    <t>Gabi</t>
  </si>
  <si>
    <t>Sparmann</t>
  </si>
  <si>
    <t>Wolfgang</t>
  </si>
  <si>
    <t>Hoberg</t>
  </si>
  <si>
    <t>Carsten</t>
  </si>
  <si>
    <t>Reschke</t>
  </si>
  <si>
    <t>Berechnen Sie die Pauschalkosten und die Kosten für die verbrauchten Einheiten</t>
  </si>
  <si>
    <t>Heizkosten-Abrechnung für Wohnblock Heidelberger Straße 68  (1.Quartal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</si>
</sst>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DM&quot;;[Red]\-#,##0.00\ &quot;DM&quot;"/>
    <numFmt numFmtId="165" formatCode="0.00\ &quot;€&quot;"/>
    <numFmt numFmtId="166" formatCode="#,##0.00\ &quot;€&quot;"/>
  </numFmts>
  <fonts count="9" x14ac:knownFonts="1">
    <font>
      <sz val="10"/>
      <name val="MS Sans Serif"/>
    </font>
    <font>
      <sz val="10"/>
      <name val="MS Sans Serif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0" xfId="1" applyFont="1"/>
    <xf numFmtId="164" fontId="4" fillId="0" borderId="0" xfId="1" applyFont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4" fillId="2" borderId="8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165" fontId="3" fillId="0" borderId="1" xfId="0" applyNumberFormat="1" applyFont="1" applyBorder="1"/>
    <xf numFmtId="0" fontId="7" fillId="0" borderId="11" xfId="0" applyFont="1" applyBorder="1"/>
    <xf numFmtId="0" fontId="3" fillId="0" borderId="12" xfId="0" applyFont="1" applyBorder="1"/>
    <xf numFmtId="0" fontId="5" fillId="3" borderId="13" xfId="0" applyFont="1" applyFill="1" applyBorder="1"/>
    <xf numFmtId="0" fontId="6" fillId="3" borderId="8" xfId="0" applyFont="1" applyFill="1" applyBorder="1"/>
    <xf numFmtId="0" fontId="8" fillId="3" borderId="2" xfId="0" applyFont="1" applyFill="1" applyBorder="1"/>
    <xf numFmtId="0" fontId="0" fillId="3" borderId="2" xfId="0" applyFill="1" applyBorder="1"/>
    <xf numFmtId="0" fontId="0" fillId="0" borderId="1" xfId="0" applyBorder="1"/>
    <xf numFmtId="0" fontId="3" fillId="0" borderId="14" xfId="0" applyFont="1" applyBorder="1"/>
    <xf numFmtId="0" fontId="3" fillId="2" borderId="13" xfId="0" applyFont="1" applyFill="1" applyBorder="1"/>
    <xf numFmtId="0" fontId="8" fillId="0" borderId="0" xfId="0" applyFont="1" applyBorder="1"/>
    <xf numFmtId="0" fontId="0" fillId="0" borderId="0" xfId="0" applyBorder="1"/>
    <xf numFmtId="0" fontId="7" fillId="0" borderId="0" xfId="0" applyFont="1" applyBorder="1"/>
    <xf numFmtId="0" fontId="3" fillId="0" borderId="16" xfId="0" applyFont="1" applyBorder="1"/>
    <xf numFmtId="166" fontId="7" fillId="3" borderId="12" xfId="0" applyNumberFormat="1" applyFont="1" applyFill="1" applyBorder="1"/>
    <xf numFmtId="166" fontId="7" fillId="3" borderId="1" xfId="0" applyNumberFormat="1" applyFont="1" applyFill="1" applyBorder="1"/>
    <xf numFmtId="166" fontId="3" fillId="3" borderId="12" xfId="0" applyNumberFormat="1" applyFont="1" applyFill="1" applyBorder="1"/>
    <xf numFmtId="166" fontId="3" fillId="3" borderId="1" xfId="0" applyNumberFormat="1" applyFont="1" applyFill="1" applyBorder="1"/>
    <xf numFmtId="0" fontId="0" fillId="0" borderId="5" xfId="0" applyBorder="1"/>
    <xf numFmtId="0" fontId="0" fillId="0" borderId="15" xfId="0" applyBorder="1"/>
    <xf numFmtId="0" fontId="0" fillId="0" borderId="11" xfId="0" applyBorder="1"/>
    <xf numFmtId="0" fontId="7" fillId="3" borderId="2" xfId="0" applyFont="1" applyFill="1" applyBorder="1"/>
    <xf numFmtId="0" fontId="3" fillId="3" borderId="3" xfId="0" applyFont="1" applyFill="1" applyBorder="1"/>
    <xf numFmtId="166" fontId="3" fillId="3" borderId="17" xfId="0" applyNumberFormat="1" applyFont="1" applyFill="1" applyBorder="1"/>
    <xf numFmtId="166" fontId="3" fillId="3" borderId="6" xfId="0" applyNumberFormat="1" applyFont="1" applyFill="1" applyBorder="1"/>
    <xf numFmtId="166" fontId="3" fillId="3" borderId="7" xfId="0" applyNumberFormat="1" applyFont="1" applyFill="1" applyBorder="1"/>
    <xf numFmtId="166" fontId="3" fillId="3" borderId="10" xfId="0" applyNumberFormat="1" applyFont="1" applyFill="1" applyBorder="1"/>
    <xf numFmtId="166" fontId="7" fillId="3" borderId="17" xfId="0" applyNumberFormat="1" applyFont="1" applyFill="1" applyBorder="1"/>
    <xf numFmtId="166" fontId="7" fillId="3" borderId="6" xfId="0" applyNumberFormat="1" applyFont="1" applyFill="1" applyBorder="1"/>
    <xf numFmtId="166" fontId="7" fillId="3" borderId="7" xfId="0" applyNumberFormat="1" applyFont="1" applyFill="1" applyBorder="1"/>
    <xf numFmtId="166" fontId="7" fillId="3" borderId="10" xfId="0" applyNumberFormat="1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12" xfId="0" applyBorder="1"/>
    <xf numFmtId="0" fontId="3" fillId="3" borderId="2" xfId="0" applyFont="1" applyFill="1" applyBorder="1"/>
    <xf numFmtId="0" fontId="4" fillId="0" borderId="0" xfId="0" applyFont="1"/>
    <xf numFmtId="0" fontId="0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workbookViewId="0"/>
  </sheetViews>
  <sheetFormatPr baseColWidth="10" defaultRowHeight="12.75" x14ac:dyDescent="0.2"/>
  <cols>
    <col min="1" max="1" width="22" style="2" customWidth="1"/>
    <col min="2" max="2" width="15.85546875" style="2" customWidth="1"/>
    <col min="3" max="4" width="11.42578125" style="2"/>
    <col min="5" max="5" width="13.28515625" style="2" customWidth="1"/>
    <col min="6" max="16384" width="11.42578125" style="2"/>
  </cols>
  <sheetData>
    <row r="1" spans="1:10" ht="13.5" customHeight="1" thickBot="1" x14ac:dyDescent="0.3">
      <c r="A1" s="15" t="s">
        <v>40</v>
      </c>
      <c r="B1" s="16"/>
      <c r="C1" s="17"/>
      <c r="D1" s="18"/>
      <c r="E1" s="33"/>
      <c r="F1" s="34"/>
    </row>
    <row r="2" spans="1:10" ht="13.5" customHeight="1" x14ac:dyDescent="0.25">
      <c r="A2" s="13"/>
      <c r="B2" s="14"/>
      <c r="C2" s="22"/>
      <c r="D2" s="23"/>
      <c r="E2" s="24"/>
      <c r="F2" s="7"/>
    </row>
    <row r="3" spans="1:10" ht="13.5" customHeight="1" x14ac:dyDescent="0.25">
      <c r="A3" s="8" t="s">
        <v>1</v>
      </c>
      <c r="B3" s="12">
        <v>120</v>
      </c>
      <c r="C3" s="22"/>
      <c r="D3" s="23"/>
      <c r="E3" s="24"/>
      <c r="F3" s="7"/>
    </row>
    <row r="4" spans="1:10" ht="13.5" customHeight="1" x14ac:dyDescent="0.2">
      <c r="A4" s="8" t="s">
        <v>2</v>
      </c>
      <c r="B4" s="12">
        <v>9</v>
      </c>
      <c r="C4" s="24"/>
      <c r="D4" s="23"/>
      <c r="E4" s="24"/>
      <c r="F4" s="7"/>
    </row>
    <row r="5" spans="1:10" ht="13.5" customHeight="1" x14ac:dyDescent="0.2">
      <c r="A5" s="8" t="s">
        <v>3</v>
      </c>
      <c r="B5" s="12">
        <v>4</v>
      </c>
      <c r="C5" s="24"/>
      <c r="D5" s="24"/>
      <c r="E5" s="24"/>
      <c r="F5" s="7"/>
    </row>
    <row r="6" spans="1:10" ht="13.5" customHeight="1" x14ac:dyDescent="0.2">
      <c r="A6" s="8" t="s">
        <v>4</v>
      </c>
      <c r="B6" s="12">
        <v>0.81</v>
      </c>
      <c r="C6" s="24"/>
      <c r="D6" s="24"/>
      <c r="E6" s="24"/>
      <c r="F6" s="7"/>
    </row>
    <row r="7" spans="1:10" ht="13.5" customHeight="1" thickBot="1" x14ac:dyDescent="0.25">
      <c r="A7" s="25"/>
      <c r="B7" s="20"/>
      <c r="C7" s="24"/>
      <c r="D7" s="24"/>
      <c r="E7" s="24"/>
      <c r="F7" s="7"/>
    </row>
    <row r="8" spans="1:10" ht="13.5" customHeight="1" thickBot="1" x14ac:dyDescent="0.25">
      <c r="A8" s="21"/>
      <c r="B8" s="46"/>
      <c r="C8" s="9" t="s">
        <v>5</v>
      </c>
      <c r="D8" s="9" t="s">
        <v>6</v>
      </c>
      <c r="E8" s="43" t="s">
        <v>7</v>
      </c>
      <c r="F8" s="44" t="s">
        <v>8</v>
      </c>
    </row>
    <row r="9" spans="1:10" ht="13.5" customHeight="1" x14ac:dyDescent="0.2">
      <c r="A9" s="32" t="s">
        <v>19</v>
      </c>
      <c r="B9" s="45" t="s">
        <v>20</v>
      </c>
      <c r="C9" s="14">
        <v>354</v>
      </c>
      <c r="D9" s="26"/>
      <c r="E9" s="26"/>
      <c r="F9" s="39"/>
      <c r="I9" s="23"/>
      <c r="J9" s="23"/>
    </row>
    <row r="10" spans="1:10" ht="13.5" customHeight="1" x14ac:dyDescent="0.2">
      <c r="A10" s="30" t="s">
        <v>21</v>
      </c>
      <c r="B10" s="19" t="s">
        <v>22</v>
      </c>
      <c r="C10" s="6">
        <v>302</v>
      </c>
      <c r="D10" s="27"/>
      <c r="E10" s="27"/>
      <c r="F10" s="40"/>
      <c r="I10" s="23"/>
      <c r="J10" s="23"/>
    </row>
    <row r="11" spans="1:10" ht="13.5" customHeight="1" x14ac:dyDescent="0.2">
      <c r="A11" s="30" t="s">
        <v>23</v>
      </c>
      <c r="B11" s="19" t="s">
        <v>24</v>
      </c>
      <c r="C11" s="6">
        <v>543</v>
      </c>
      <c r="D11" s="27"/>
      <c r="E11" s="27"/>
      <c r="F11" s="40"/>
      <c r="I11" s="23"/>
      <c r="J11" s="23"/>
    </row>
    <row r="12" spans="1:10" ht="13.5" customHeight="1" x14ac:dyDescent="0.2">
      <c r="A12" s="30" t="s">
        <v>25</v>
      </c>
      <c r="B12" s="19" t="s">
        <v>26</v>
      </c>
      <c r="C12" s="6">
        <v>645</v>
      </c>
      <c r="D12" s="27"/>
      <c r="E12" s="27"/>
      <c r="F12" s="40"/>
      <c r="I12" s="23"/>
      <c r="J12" s="23"/>
    </row>
    <row r="13" spans="1:10" ht="13.5" customHeight="1" x14ac:dyDescent="0.2">
      <c r="A13" s="30" t="s">
        <v>27</v>
      </c>
      <c r="B13" s="19" t="s">
        <v>28</v>
      </c>
      <c r="C13" s="6">
        <v>835</v>
      </c>
      <c r="D13" s="27"/>
      <c r="E13" s="27"/>
      <c r="F13" s="40"/>
      <c r="I13" s="23"/>
      <c r="J13" s="23"/>
    </row>
    <row r="14" spans="1:10" ht="13.5" customHeight="1" x14ac:dyDescent="0.2">
      <c r="A14" s="30" t="s">
        <v>29</v>
      </c>
      <c r="B14" s="19" t="s">
        <v>30</v>
      </c>
      <c r="C14" s="6">
        <v>688</v>
      </c>
      <c r="D14" s="27"/>
      <c r="E14" s="27"/>
      <c r="F14" s="40"/>
      <c r="I14" s="23"/>
      <c r="J14" s="23"/>
    </row>
    <row r="15" spans="1:10" ht="13.5" customHeight="1" x14ac:dyDescent="0.2">
      <c r="A15" s="30" t="s">
        <v>31</v>
      </c>
      <c r="B15" s="19" t="s">
        <v>32</v>
      </c>
      <c r="C15" s="6">
        <v>289</v>
      </c>
      <c r="D15" s="27"/>
      <c r="E15" s="27"/>
      <c r="F15" s="40"/>
      <c r="I15" s="23"/>
      <c r="J15" s="23"/>
    </row>
    <row r="16" spans="1:10" ht="13.5" customHeight="1" x14ac:dyDescent="0.2">
      <c r="A16" s="30" t="s">
        <v>33</v>
      </c>
      <c r="B16" s="19" t="s">
        <v>34</v>
      </c>
      <c r="C16" s="6">
        <v>430</v>
      </c>
      <c r="D16" s="27"/>
      <c r="E16" s="27"/>
      <c r="F16" s="40"/>
      <c r="I16" s="23"/>
      <c r="J16" s="23"/>
    </row>
    <row r="17" spans="1:10" ht="13.5" customHeight="1" x14ac:dyDescent="0.2">
      <c r="A17" s="30" t="s">
        <v>35</v>
      </c>
      <c r="B17" s="19" t="s">
        <v>36</v>
      </c>
      <c r="C17" s="6">
        <v>315</v>
      </c>
      <c r="D17" s="27"/>
      <c r="E17" s="27"/>
      <c r="F17" s="40"/>
      <c r="I17" s="23"/>
      <c r="J17" s="23"/>
    </row>
    <row r="18" spans="1:10" ht="13.5" customHeight="1" thickBot="1" x14ac:dyDescent="0.25">
      <c r="A18" s="31" t="s">
        <v>37</v>
      </c>
      <c r="B18" s="19" t="s">
        <v>38</v>
      </c>
      <c r="C18" s="6">
        <v>280</v>
      </c>
      <c r="D18" s="41"/>
      <c r="E18" s="41"/>
      <c r="F18" s="42"/>
      <c r="I18" s="23"/>
      <c r="J18" s="23"/>
    </row>
    <row r="20" spans="1:10" ht="15.75" x14ac:dyDescent="0.25">
      <c r="B20" s="10"/>
      <c r="C20"/>
      <c r="D20" s="11"/>
      <c r="E20" s="10"/>
    </row>
    <row r="21" spans="1:10" ht="15.75" x14ac:dyDescent="0.25">
      <c r="A21" s="10"/>
      <c r="B21" s="11"/>
      <c r="C21" s="11"/>
      <c r="D21"/>
      <c r="E21" s="10"/>
    </row>
    <row r="22" spans="1:10" x14ac:dyDescent="0.2">
      <c r="A22" s="2" t="s">
        <v>39</v>
      </c>
    </row>
    <row r="23" spans="1:10" x14ac:dyDescent="0.2">
      <c r="A23" s="2" t="s">
        <v>18</v>
      </c>
      <c r="B23" s="47"/>
      <c r="C23" s="47"/>
      <c r="D23" s="48"/>
    </row>
    <row r="24" spans="1:10" ht="15.75" x14ac:dyDescent="0.25">
      <c r="A24" s="10"/>
      <c r="B24" s="11"/>
      <c r="C24" s="11"/>
      <c r="D24"/>
      <c r="E24" s="10"/>
    </row>
    <row r="25" spans="1:10" ht="15.75" x14ac:dyDescent="0.25">
      <c r="A25" s="10"/>
      <c r="B25" s="11"/>
      <c r="C25" s="11"/>
      <c r="D25"/>
      <c r="E25" s="10"/>
    </row>
    <row r="26" spans="1:10" ht="15.75" x14ac:dyDescent="0.25">
      <c r="A26" s="10"/>
      <c r="B26" s="11"/>
      <c r="C26" s="11"/>
      <c r="D26"/>
      <c r="E26" s="10"/>
    </row>
    <row r="27" spans="1:10" ht="15.75" x14ac:dyDescent="0.25">
      <c r="A27" s="10"/>
      <c r="B27" s="11"/>
      <c r="C27" s="10"/>
      <c r="D27"/>
      <c r="E27" s="10"/>
    </row>
    <row r="28" spans="1:10" ht="15" x14ac:dyDescent="0.2">
      <c r="A28" s="10"/>
      <c r="B28" s="10"/>
      <c r="C28" s="10"/>
      <c r="D28" s="10"/>
      <c r="E28" s="10"/>
    </row>
    <row r="29" spans="1:10" ht="15" x14ac:dyDescent="0.2">
      <c r="A29" s="10"/>
      <c r="B29" s="10"/>
      <c r="C29" s="10"/>
      <c r="D29" s="10"/>
      <c r="E29" s="10"/>
    </row>
    <row r="30" spans="1:10" ht="15" x14ac:dyDescent="0.2">
      <c r="A30" s="10"/>
      <c r="B30" s="10"/>
      <c r="C30" s="10"/>
      <c r="D30" s="10"/>
      <c r="E30" s="10"/>
    </row>
    <row r="31" spans="1:10" ht="15" x14ac:dyDescent="0.2">
      <c r="A31" s="10"/>
      <c r="B31" s="10"/>
      <c r="C31" s="10"/>
      <c r="D31" s="10"/>
      <c r="E31" s="10"/>
    </row>
    <row r="32" spans="1:10" ht="15" x14ac:dyDescent="0.2">
      <c r="A32" s="10"/>
      <c r="B32" s="10"/>
      <c r="C32" s="10"/>
      <c r="D32" s="10"/>
      <c r="E32" s="10"/>
    </row>
    <row r="33" spans="1:5" ht="15" x14ac:dyDescent="0.2">
      <c r="A33" s="10"/>
      <c r="B33" s="10"/>
      <c r="C33" s="10"/>
      <c r="D33" s="10"/>
      <c r="E33" s="10"/>
    </row>
    <row r="34" spans="1:5" ht="15" x14ac:dyDescent="0.2">
      <c r="A34" s="10"/>
      <c r="B34" s="10"/>
      <c r="C34" s="10"/>
      <c r="D34" s="10"/>
      <c r="E34" s="10"/>
    </row>
    <row r="35" spans="1:5" ht="15" x14ac:dyDescent="0.2">
      <c r="A35" s="10"/>
      <c r="B35" s="10"/>
      <c r="C35" s="10"/>
      <c r="D35" s="10"/>
      <c r="E35" s="10"/>
    </row>
    <row r="36" spans="1:5" ht="15" x14ac:dyDescent="0.2">
      <c r="A36" s="10"/>
      <c r="B36" s="10"/>
      <c r="C36" s="10"/>
      <c r="D36" s="10"/>
      <c r="E36" s="10"/>
    </row>
    <row r="37" spans="1:5" ht="15" x14ac:dyDescent="0.2">
      <c r="A37" s="10"/>
      <c r="B37" s="10"/>
      <c r="C37" s="10"/>
      <c r="D37" s="10"/>
      <c r="E37" s="10"/>
    </row>
    <row r="38" spans="1:5" ht="15" x14ac:dyDescent="0.2">
      <c r="A38" s="10"/>
      <c r="B38" s="10"/>
      <c r="C38" s="10"/>
      <c r="D38" s="10"/>
      <c r="E38" s="10"/>
    </row>
    <row r="39" spans="1:5" ht="15" x14ac:dyDescent="0.2">
      <c r="A39" s="10"/>
      <c r="B39" s="10"/>
      <c r="C39" s="10"/>
      <c r="D39" s="10"/>
      <c r="E39" s="10"/>
    </row>
    <row r="40" spans="1:5" ht="15" x14ac:dyDescent="0.2">
      <c r="A40" s="10"/>
      <c r="B40" s="10"/>
      <c r="C40" s="10"/>
      <c r="D40" s="10"/>
      <c r="E40" s="10"/>
    </row>
    <row r="41" spans="1:5" ht="15" x14ac:dyDescent="0.2">
      <c r="A41" s="10"/>
      <c r="B41" s="10"/>
      <c r="C41" s="10"/>
      <c r="D41" s="10"/>
      <c r="E41" s="10"/>
    </row>
    <row r="42" spans="1:5" ht="15" x14ac:dyDescent="0.2">
      <c r="A42" s="10"/>
      <c r="B42" s="10"/>
      <c r="C42" s="10"/>
      <c r="D42" s="10"/>
      <c r="E42" s="10"/>
    </row>
    <row r="43" spans="1:5" ht="15" x14ac:dyDescent="0.2">
      <c r="A43" s="10"/>
      <c r="B43" s="10"/>
      <c r="C43" s="10"/>
      <c r="D43" s="10"/>
      <c r="E43" s="10"/>
    </row>
    <row r="44" spans="1:5" ht="15" x14ac:dyDescent="0.2">
      <c r="A44" s="10"/>
      <c r="B44" s="10"/>
      <c r="C44" s="10"/>
      <c r="D44" s="10"/>
      <c r="E44" s="10"/>
    </row>
    <row r="45" spans="1:5" ht="15" x14ac:dyDescent="0.2">
      <c r="A45" s="10"/>
      <c r="B45" s="10"/>
      <c r="C45" s="10"/>
      <c r="D45" s="10"/>
      <c r="E45" s="10"/>
    </row>
    <row r="46" spans="1:5" ht="15" x14ac:dyDescent="0.2">
      <c r="A46" s="10"/>
      <c r="B46" s="10"/>
      <c r="C46" s="10"/>
      <c r="D46" s="10"/>
      <c r="E46" s="10"/>
    </row>
    <row r="47" spans="1:5" ht="15" x14ac:dyDescent="0.2">
      <c r="A47" s="10"/>
      <c r="B47" s="10"/>
      <c r="C47" s="10"/>
      <c r="D47" s="10"/>
      <c r="E47" s="10"/>
    </row>
    <row r="48" spans="1:5" ht="15" x14ac:dyDescent="0.2">
      <c r="A48" s="10"/>
      <c r="B48" s="10"/>
      <c r="C48" s="10"/>
      <c r="D48" s="10"/>
      <c r="E48" s="10"/>
    </row>
    <row r="49" spans="1:5" ht="15" x14ac:dyDescent="0.2">
      <c r="A49" s="10"/>
      <c r="B49" s="10"/>
      <c r="C49" s="10"/>
      <c r="D49" s="10"/>
      <c r="E49" s="10"/>
    </row>
    <row r="50" spans="1:5" ht="15" x14ac:dyDescent="0.2">
      <c r="A50" s="10"/>
      <c r="B50" s="10"/>
      <c r="C50" s="10"/>
      <c r="D50" s="10"/>
      <c r="E50" s="10"/>
    </row>
    <row r="51" spans="1:5" ht="15" x14ac:dyDescent="0.2">
      <c r="A51" s="10"/>
      <c r="B51" s="10"/>
      <c r="C51" s="10"/>
      <c r="D51" s="10"/>
      <c r="E51" s="10"/>
    </row>
  </sheetData>
  <phoneticPr fontId="0" type="noConversion"/>
  <printOptions horizontalCentered="1" headings="1"/>
  <pageMargins left="1.4566929133858268" right="0.78740157480314965" top="1.6141732283464567" bottom="0.98425196850393704" header="0.51181102362204722" footer="0.51181102362204722"/>
  <pageSetup paperSize="9" orientation="portrait" r:id="rId1"/>
  <headerFooter alignWithMargins="0">
    <oddHeader>&amp;LExcel-Grundkurs&amp;RRechnen mit Namen</oddHeader>
    <oddFooter>&amp;L&amp;F&amp;C&amp;P&amp;R&amp;A - AMen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I11" sqref="I11"/>
    </sheetView>
  </sheetViews>
  <sheetFormatPr baseColWidth="10" defaultRowHeight="12.75" x14ac:dyDescent="0.2"/>
  <cols>
    <col min="1" max="1" width="22" style="2" customWidth="1"/>
    <col min="2" max="2" width="15.85546875" style="2" customWidth="1"/>
    <col min="3" max="4" width="11.42578125" style="2"/>
    <col min="5" max="5" width="13.28515625" style="2" customWidth="1"/>
    <col min="6" max="16384" width="11.42578125" style="2"/>
  </cols>
  <sheetData>
    <row r="1" spans="1:10" ht="13.5" customHeight="1" thickBot="1" x14ac:dyDescent="0.3">
      <c r="A1" s="15" t="s">
        <v>40</v>
      </c>
      <c r="B1" s="16"/>
      <c r="C1" s="17"/>
      <c r="D1" s="18"/>
      <c r="E1" s="33"/>
      <c r="F1" s="34"/>
    </row>
    <row r="2" spans="1:10" ht="13.5" customHeight="1" x14ac:dyDescent="0.25">
      <c r="A2" s="13"/>
      <c r="B2" s="14"/>
      <c r="C2" s="22"/>
      <c r="D2" s="23"/>
      <c r="E2" s="24"/>
      <c r="F2" s="7"/>
    </row>
    <row r="3" spans="1:10" ht="13.5" customHeight="1" x14ac:dyDescent="0.25">
      <c r="A3" s="8" t="s">
        <v>1</v>
      </c>
      <c r="B3" s="12">
        <v>120</v>
      </c>
      <c r="C3" s="22"/>
      <c r="D3" s="23"/>
      <c r="E3" s="24"/>
      <c r="F3" s="7"/>
    </row>
    <row r="4" spans="1:10" ht="13.5" customHeight="1" x14ac:dyDescent="0.2">
      <c r="A4" s="8" t="s">
        <v>2</v>
      </c>
      <c r="B4" s="12">
        <v>9</v>
      </c>
      <c r="C4" s="24"/>
      <c r="D4" s="23"/>
      <c r="E4" s="24"/>
      <c r="F4" s="7"/>
    </row>
    <row r="5" spans="1:10" ht="13.5" customHeight="1" x14ac:dyDescent="0.2">
      <c r="A5" s="8" t="s">
        <v>3</v>
      </c>
      <c r="B5" s="12">
        <v>4</v>
      </c>
      <c r="C5" s="24"/>
      <c r="D5" s="24"/>
      <c r="E5" s="24"/>
      <c r="F5" s="7"/>
    </row>
    <row r="6" spans="1:10" ht="13.5" customHeight="1" x14ac:dyDescent="0.2">
      <c r="A6" s="8" t="s">
        <v>4</v>
      </c>
      <c r="B6" s="12">
        <v>0.81</v>
      </c>
      <c r="C6" s="24"/>
      <c r="D6" s="24"/>
      <c r="E6" s="24"/>
      <c r="F6" s="7"/>
    </row>
    <row r="7" spans="1:10" ht="13.5" customHeight="1" thickBot="1" x14ac:dyDescent="0.25">
      <c r="A7" s="25"/>
      <c r="B7" s="20"/>
      <c r="C7" s="24"/>
      <c r="D7" s="24"/>
      <c r="E7" s="24"/>
      <c r="F7" s="7"/>
    </row>
    <row r="8" spans="1:10" ht="13.5" customHeight="1" thickBot="1" x14ac:dyDescent="0.25">
      <c r="A8" s="21"/>
      <c r="B8" s="46"/>
      <c r="C8" s="9" t="s">
        <v>5</v>
      </c>
      <c r="D8" s="9" t="s">
        <v>6</v>
      </c>
      <c r="E8" s="43" t="s">
        <v>7</v>
      </c>
      <c r="F8" s="44" t="s">
        <v>8</v>
      </c>
    </row>
    <row r="9" spans="1:10" ht="13.5" customHeight="1" x14ac:dyDescent="0.2">
      <c r="A9" s="32" t="s">
        <v>19</v>
      </c>
      <c r="B9" s="45" t="s">
        <v>20</v>
      </c>
      <c r="C9" s="14">
        <v>354</v>
      </c>
      <c r="D9" s="28">
        <f t="shared" ref="D9:D16" si="0">C9*$B$6</f>
        <v>286.74</v>
      </c>
      <c r="E9" s="28">
        <f t="shared" ref="E9:E16" si="1">$B$3+$B$4+$B$5</f>
        <v>133</v>
      </c>
      <c r="F9" s="35">
        <f>D9+E9</f>
        <v>419.74</v>
      </c>
      <c r="I9" s="23"/>
      <c r="J9" s="23"/>
    </row>
    <row r="10" spans="1:10" ht="13.5" customHeight="1" x14ac:dyDescent="0.2">
      <c r="A10" s="30" t="s">
        <v>21</v>
      </c>
      <c r="B10" s="19" t="s">
        <v>22</v>
      </c>
      <c r="C10" s="6">
        <v>302</v>
      </c>
      <c r="D10" s="29">
        <f t="shared" si="0"/>
        <v>244.62</v>
      </c>
      <c r="E10" s="29">
        <f t="shared" si="1"/>
        <v>133</v>
      </c>
      <c r="F10" s="36">
        <f t="shared" ref="F10:F16" si="2">D10+E10</f>
        <v>377.62</v>
      </c>
      <c r="I10" s="23"/>
      <c r="J10" s="23"/>
    </row>
    <row r="11" spans="1:10" ht="13.5" customHeight="1" x14ac:dyDescent="0.2">
      <c r="A11" s="30" t="s">
        <v>23</v>
      </c>
      <c r="B11" s="19" t="s">
        <v>24</v>
      </c>
      <c r="C11" s="6">
        <v>543</v>
      </c>
      <c r="D11" s="29">
        <f t="shared" si="0"/>
        <v>439.83000000000004</v>
      </c>
      <c r="E11" s="29">
        <f t="shared" si="1"/>
        <v>133</v>
      </c>
      <c r="F11" s="36">
        <f t="shared" si="2"/>
        <v>572.83000000000004</v>
      </c>
      <c r="I11" s="23"/>
      <c r="J11" s="23"/>
    </row>
    <row r="12" spans="1:10" ht="13.5" customHeight="1" x14ac:dyDescent="0.2">
      <c r="A12" s="30" t="s">
        <v>25</v>
      </c>
      <c r="B12" s="19" t="s">
        <v>26</v>
      </c>
      <c r="C12" s="6">
        <v>645</v>
      </c>
      <c r="D12" s="29">
        <f t="shared" si="0"/>
        <v>522.45000000000005</v>
      </c>
      <c r="E12" s="29">
        <f t="shared" si="1"/>
        <v>133</v>
      </c>
      <c r="F12" s="36">
        <f t="shared" si="2"/>
        <v>655.45</v>
      </c>
      <c r="I12" s="23"/>
      <c r="J12" s="23"/>
    </row>
    <row r="13" spans="1:10" ht="13.5" customHeight="1" x14ac:dyDescent="0.2">
      <c r="A13" s="30" t="s">
        <v>27</v>
      </c>
      <c r="B13" s="19" t="s">
        <v>28</v>
      </c>
      <c r="C13" s="6">
        <v>835</v>
      </c>
      <c r="D13" s="29">
        <f t="shared" si="0"/>
        <v>676.35</v>
      </c>
      <c r="E13" s="29">
        <f t="shared" si="1"/>
        <v>133</v>
      </c>
      <c r="F13" s="36">
        <f t="shared" si="2"/>
        <v>809.35</v>
      </c>
      <c r="I13" s="23"/>
      <c r="J13" s="23"/>
    </row>
    <row r="14" spans="1:10" ht="13.5" customHeight="1" x14ac:dyDescent="0.2">
      <c r="A14" s="30" t="s">
        <v>29</v>
      </c>
      <c r="B14" s="19" t="s">
        <v>30</v>
      </c>
      <c r="C14" s="6">
        <v>688</v>
      </c>
      <c r="D14" s="29">
        <f t="shared" si="0"/>
        <v>557.28000000000009</v>
      </c>
      <c r="E14" s="29">
        <f t="shared" si="1"/>
        <v>133</v>
      </c>
      <c r="F14" s="36">
        <f t="shared" si="2"/>
        <v>690.28000000000009</v>
      </c>
      <c r="I14" s="23"/>
      <c r="J14" s="23"/>
    </row>
    <row r="15" spans="1:10" ht="13.5" customHeight="1" x14ac:dyDescent="0.2">
      <c r="A15" s="30" t="s">
        <v>31</v>
      </c>
      <c r="B15" s="19" t="s">
        <v>32</v>
      </c>
      <c r="C15" s="6">
        <v>289</v>
      </c>
      <c r="D15" s="29">
        <f t="shared" si="0"/>
        <v>234.09</v>
      </c>
      <c r="E15" s="29">
        <f t="shared" si="1"/>
        <v>133</v>
      </c>
      <c r="F15" s="36">
        <f t="shared" si="2"/>
        <v>367.09000000000003</v>
      </c>
      <c r="I15" s="23"/>
      <c r="J15" s="23"/>
    </row>
    <row r="16" spans="1:10" ht="13.5" customHeight="1" x14ac:dyDescent="0.2">
      <c r="A16" s="30" t="s">
        <v>33</v>
      </c>
      <c r="B16" s="19" t="s">
        <v>34</v>
      </c>
      <c r="C16" s="6">
        <v>430</v>
      </c>
      <c r="D16" s="29">
        <f t="shared" si="0"/>
        <v>348.3</v>
      </c>
      <c r="E16" s="29">
        <f t="shared" si="1"/>
        <v>133</v>
      </c>
      <c r="F16" s="36">
        <f t="shared" si="2"/>
        <v>481.3</v>
      </c>
      <c r="I16" s="23"/>
      <c r="J16" s="23"/>
    </row>
    <row r="17" spans="1:10" ht="13.5" customHeight="1" x14ac:dyDescent="0.2">
      <c r="A17" s="30" t="s">
        <v>35</v>
      </c>
      <c r="B17" s="19" t="s">
        <v>36</v>
      </c>
      <c r="C17" s="6">
        <v>315</v>
      </c>
      <c r="D17" s="29">
        <f t="shared" ref="D17:D18" si="3">C17*$B$6</f>
        <v>255.15</v>
      </c>
      <c r="E17" s="29">
        <f t="shared" ref="E17:E18" si="4">$B$3+$B$4+$B$5</f>
        <v>133</v>
      </c>
      <c r="F17" s="36">
        <f t="shared" ref="F17:F18" si="5">D17+E17</f>
        <v>388.15</v>
      </c>
      <c r="I17" s="23"/>
      <c r="J17" s="23"/>
    </row>
    <row r="18" spans="1:10" ht="13.5" customHeight="1" thickBot="1" x14ac:dyDescent="0.25">
      <c r="A18" s="31" t="s">
        <v>37</v>
      </c>
      <c r="B18" s="19" t="s">
        <v>38</v>
      </c>
      <c r="C18" s="6">
        <v>280</v>
      </c>
      <c r="D18" s="37">
        <f t="shared" si="3"/>
        <v>226.8</v>
      </c>
      <c r="E18" s="37">
        <f t="shared" si="4"/>
        <v>133</v>
      </c>
      <c r="F18" s="38">
        <f t="shared" si="5"/>
        <v>359.8</v>
      </c>
      <c r="I18" s="23"/>
      <c r="J18" s="23"/>
    </row>
    <row r="20" spans="1:10" ht="15" x14ac:dyDescent="0.2">
      <c r="A20" s="10"/>
      <c r="B20" s="10"/>
      <c r="C20" s="10"/>
      <c r="D20" s="10"/>
      <c r="E20" s="10"/>
    </row>
    <row r="21" spans="1:10" ht="15" x14ac:dyDescent="0.2">
      <c r="A21" s="10"/>
      <c r="B21" s="10"/>
      <c r="C21" s="10"/>
      <c r="D21" s="10"/>
      <c r="E21" s="10"/>
    </row>
    <row r="22" spans="1:10" x14ac:dyDescent="0.2">
      <c r="A22" s="2" t="s">
        <v>39</v>
      </c>
    </row>
    <row r="23" spans="1:10" x14ac:dyDescent="0.2">
      <c r="A23" s="2" t="s">
        <v>18</v>
      </c>
    </row>
    <row r="24" spans="1:10" ht="15" x14ac:dyDescent="0.2">
      <c r="A24" s="10"/>
      <c r="B24" s="10"/>
      <c r="C24" s="10"/>
      <c r="D24" s="10"/>
      <c r="E24" s="10"/>
    </row>
    <row r="25" spans="1:10" ht="15" x14ac:dyDescent="0.2">
      <c r="A25" s="10"/>
      <c r="B25" s="10"/>
      <c r="C25" s="10"/>
      <c r="D25" s="10"/>
      <c r="E25" s="10"/>
    </row>
    <row r="26" spans="1:10" ht="15" x14ac:dyDescent="0.2">
      <c r="A26" s="10"/>
      <c r="B26" s="10"/>
      <c r="C26" s="10"/>
      <c r="D26" s="10"/>
      <c r="E26" s="10"/>
    </row>
    <row r="27" spans="1:10" ht="15" x14ac:dyDescent="0.2">
      <c r="A27" s="10"/>
      <c r="B27" s="10"/>
      <c r="C27" s="10"/>
      <c r="D27" s="10"/>
      <c r="E27" s="10"/>
    </row>
    <row r="28" spans="1:10" ht="15" x14ac:dyDescent="0.2">
      <c r="A28" s="10"/>
      <c r="B28" s="10"/>
      <c r="C28" s="10"/>
      <c r="D28" s="10"/>
      <c r="E28" s="10"/>
    </row>
  </sheetData>
  <phoneticPr fontId="0" type="noConversion"/>
  <printOptions horizontalCentered="1" headings="1"/>
  <pageMargins left="1.4566929133858268" right="0.78740157480314965" top="1.6141732283464567" bottom="0.98425196850393704" header="0.51181102362204722" footer="0.51181102362204722"/>
  <pageSetup paperSize="9" orientation="portrait" r:id="rId1"/>
  <headerFooter alignWithMargins="0">
    <oddHeader>&amp;LExcel-Grundkurs&amp;RRechnen mit Namen</oddHeader>
    <oddFooter>&amp;L&amp;F&amp;C&amp;P&amp;R&amp;A - AMen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workbookViewId="0">
      <selection activeCell="B28" sqref="B28"/>
    </sheetView>
  </sheetViews>
  <sheetFormatPr baseColWidth="10" defaultRowHeight="12.75" x14ac:dyDescent="0.2"/>
  <cols>
    <col min="1" max="1" width="18.7109375" style="2" customWidth="1"/>
    <col min="2" max="16384" width="11.42578125" style="2"/>
  </cols>
  <sheetData>
    <row r="1" spans="1:5" x14ac:dyDescent="0.2">
      <c r="A1" s="1" t="s">
        <v>0</v>
      </c>
    </row>
    <row r="3" spans="1:5" x14ac:dyDescent="0.2">
      <c r="A3" s="1" t="s">
        <v>17</v>
      </c>
    </row>
    <row r="5" spans="1:5" x14ac:dyDescent="0.2">
      <c r="A5" s="2" t="s">
        <v>1</v>
      </c>
      <c r="B5" s="4">
        <v>120</v>
      </c>
    </row>
    <row r="6" spans="1:5" x14ac:dyDescent="0.2">
      <c r="A6" s="2" t="s">
        <v>2</v>
      </c>
      <c r="B6" s="4">
        <v>9</v>
      </c>
    </row>
    <row r="7" spans="1:5" x14ac:dyDescent="0.2">
      <c r="A7" s="2" t="s">
        <v>3</v>
      </c>
      <c r="B7" s="4">
        <v>4</v>
      </c>
    </row>
    <row r="8" spans="1:5" x14ac:dyDescent="0.2">
      <c r="A8" s="2" t="s">
        <v>4</v>
      </c>
      <c r="B8" s="4">
        <v>0.81</v>
      </c>
    </row>
    <row r="10" spans="1:5" x14ac:dyDescent="0.2">
      <c r="B10" s="3" t="s">
        <v>5</v>
      </c>
      <c r="C10" s="3" t="s">
        <v>6</v>
      </c>
      <c r="D10" s="3" t="s">
        <v>7</v>
      </c>
      <c r="E10" s="3" t="s">
        <v>8</v>
      </c>
    </row>
    <row r="11" spans="1:5" ht="24" customHeight="1" x14ac:dyDescent="0.2">
      <c r="A11" s="2" t="s">
        <v>9</v>
      </c>
      <c r="B11" s="2">
        <v>689</v>
      </c>
      <c r="C11" s="4" t="e">
        <f t="shared" ref="C11:C18" si="0">Einheiten*Satz</f>
        <v>#NAME?</v>
      </c>
      <c r="D11" s="4" t="e">
        <f t="shared" ref="D11:D18" si="1">Wartung+Strom+Grundgebühr</f>
        <v>#NAME?</v>
      </c>
      <c r="E11" s="4" t="e">
        <f>Kosten+Pauschale</f>
        <v>#NAME?</v>
      </c>
    </row>
    <row r="12" spans="1:5" x14ac:dyDescent="0.2">
      <c r="A12" s="2" t="s">
        <v>10</v>
      </c>
      <c r="B12" s="2">
        <v>302</v>
      </c>
      <c r="C12" s="4" t="e">
        <f t="shared" si="0"/>
        <v>#NAME?</v>
      </c>
      <c r="D12" s="4" t="e">
        <f t="shared" si="1"/>
        <v>#NAME?</v>
      </c>
      <c r="E12" s="4" t="e">
        <f t="shared" ref="E12:E18" si="2">Kosten+Pauschale</f>
        <v>#NAME?</v>
      </c>
    </row>
    <row r="13" spans="1:5" x14ac:dyDescent="0.2">
      <c r="A13" s="2" t="s">
        <v>11</v>
      </c>
      <c r="B13" s="2">
        <v>543</v>
      </c>
      <c r="C13" s="4" t="e">
        <f t="shared" si="0"/>
        <v>#NAME?</v>
      </c>
      <c r="D13" s="4" t="e">
        <f t="shared" si="1"/>
        <v>#NAME?</v>
      </c>
      <c r="E13" s="4" t="e">
        <f t="shared" si="2"/>
        <v>#NAME?</v>
      </c>
    </row>
    <row r="14" spans="1:5" x14ac:dyDescent="0.2">
      <c r="A14" s="2" t="s">
        <v>12</v>
      </c>
      <c r="B14" s="2">
        <v>734</v>
      </c>
      <c r="C14" s="4" t="e">
        <f t="shared" si="0"/>
        <v>#NAME?</v>
      </c>
      <c r="D14" s="4" t="e">
        <f t="shared" si="1"/>
        <v>#NAME?</v>
      </c>
      <c r="E14" s="4" t="e">
        <f t="shared" si="2"/>
        <v>#NAME?</v>
      </c>
    </row>
    <row r="15" spans="1:5" x14ac:dyDescent="0.2">
      <c r="A15" s="2" t="s">
        <v>13</v>
      </c>
      <c r="B15" s="2">
        <v>431</v>
      </c>
      <c r="C15" s="4" t="e">
        <f t="shared" si="0"/>
        <v>#NAME?</v>
      </c>
      <c r="D15" s="4" t="e">
        <f t="shared" si="1"/>
        <v>#NAME?</v>
      </c>
      <c r="E15" s="4" t="e">
        <f t="shared" si="2"/>
        <v>#NAME?</v>
      </c>
    </row>
    <row r="16" spans="1:5" x14ac:dyDescent="0.2">
      <c r="A16" s="2" t="s">
        <v>14</v>
      </c>
      <c r="B16" s="2">
        <v>826</v>
      </c>
      <c r="C16" s="4" t="e">
        <f t="shared" si="0"/>
        <v>#NAME?</v>
      </c>
      <c r="D16" s="4" t="e">
        <f t="shared" si="1"/>
        <v>#NAME?</v>
      </c>
      <c r="E16" s="4" t="e">
        <f t="shared" si="2"/>
        <v>#NAME?</v>
      </c>
    </row>
    <row r="17" spans="1:5" x14ac:dyDescent="0.2">
      <c r="A17" s="2" t="s">
        <v>15</v>
      </c>
      <c r="B17" s="2">
        <v>731</v>
      </c>
      <c r="C17" s="4" t="e">
        <f t="shared" si="0"/>
        <v>#NAME?</v>
      </c>
      <c r="D17" s="4" t="e">
        <f t="shared" si="1"/>
        <v>#NAME?</v>
      </c>
      <c r="E17" s="4" t="e">
        <f t="shared" si="2"/>
        <v>#NAME?</v>
      </c>
    </row>
    <row r="18" spans="1:5" x14ac:dyDescent="0.2">
      <c r="A18" s="2" t="s">
        <v>16</v>
      </c>
      <c r="B18" s="2">
        <v>734</v>
      </c>
      <c r="C18" s="4" t="e">
        <f t="shared" si="0"/>
        <v>#NAME?</v>
      </c>
      <c r="D18" s="4" t="e">
        <f t="shared" si="1"/>
        <v>#NAME?</v>
      </c>
      <c r="E18" s="4" t="e">
        <f t="shared" si="2"/>
        <v>#NAME?</v>
      </c>
    </row>
    <row r="20" spans="1:5" x14ac:dyDescent="0.2">
      <c r="B20" s="5" t="e">
        <f>SUM(Einheiten)</f>
        <v>#NAME?</v>
      </c>
      <c r="C20" s="5" t="e">
        <f>SUM(Kosten)</f>
        <v>#NAME?</v>
      </c>
      <c r="D20" s="5" t="e">
        <f>SUM(Pauschale)</f>
        <v>#NAME?</v>
      </c>
      <c r="E20" s="5" t="e">
        <f>SUM(Gesamt)</f>
        <v>#NAME?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0" verticalDpi="0" r:id="rId1"/>
  <headerFooter alignWithMargins="0">
    <oddHeader>&amp;F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Heizung Tabelle</vt:lpstr>
      <vt:lpstr>Heizung Rechnung</vt:lpstr>
      <vt:lpstr>Lösung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Heizungsabrechnung</dc:title>
  <dc:subject>Vergabe von Namen</dc:subject>
  <dc:creator>boe</dc:creator>
  <cp:keywords/>
  <dc:description/>
  <cp:lastModifiedBy>AMen</cp:lastModifiedBy>
  <cp:lastPrinted>2003-05-15T12:55:29Z</cp:lastPrinted>
  <dcterms:created xsi:type="dcterms:W3CDTF">2000-05-18T08:55:02Z</dcterms:created>
  <dcterms:modified xsi:type="dcterms:W3CDTF">2020-11-24T08:31:55Z</dcterms:modified>
</cp:coreProperties>
</file>